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233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B46" i="1"/>
  <c r="C46"/>
  <c r="D46"/>
  <c r="E46"/>
  <c r="F46"/>
  <c r="G46"/>
  <c r="H46"/>
  <c r="I46"/>
  <c r="J46"/>
</calcChain>
</file>

<file path=xl/sharedStrings.xml><?xml version="1.0" encoding="utf-8"?>
<sst xmlns="http://schemas.openxmlformats.org/spreadsheetml/2006/main" count="55" uniqueCount="55">
  <si>
    <t>合計</t>
    <phoneticPr fontId="2" type="noConversion"/>
  </si>
  <si>
    <t>藝文中心</t>
  </si>
  <si>
    <t>總務處出納組</t>
  </si>
  <si>
    <t>總務處</t>
  </si>
  <si>
    <t>環安中心</t>
  </si>
  <si>
    <t>環工所</t>
  </si>
  <si>
    <t>應數系</t>
  </si>
  <si>
    <t>機電系</t>
  </si>
  <si>
    <t>學生事務處</t>
  </si>
  <si>
    <t>管理學院</t>
  </si>
  <si>
    <t>圖資處</t>
  </si>
  <si>
    <t>圖書與資訊處</t>
  </si>
  <si>
    <t>電機系</t>
  </si>
  <si>
    <t>運動健康產業研究中心</t>
  </si>
  <si>
    <t>資工系</t>
  </si>
  <si>
    <t>貴儀中心</t>
  </si>
  <si>
    <t>貴重暨共用儀器中心</t>
  </si>
  <si>
    <t>華語中心</t>
  </si>
  <si>
    <t>通識教育中心</t>
  </si>
  <si>
    <t>通訊所</t>
  </si>
  <si>
    <t>產學營運中心</t>
  </si>
  <si>
    <t>理學院</t>
  </si>
  <si>
    <t>教務處</t>
  </si>
  <si>
    <t>教育所</t>
  </si>
  <si>
    <t>推廣教育處</t>
  </si>
  <si>
    <t>秘書室</t>
  </si>
  <si>
    <t>海資系</t>
  </si>
  <si>
    <t>海科系</t>
  </si>
  <si>
    <t>海洋科學學院</t>
  </si>
  <si>
    <t>海工系</t>
  </si>
  <si>
    <t>音樂系</t>
  </si>
  <si>
    <t>南區促進產業發展研究中心</t>
  </si>
  <si>
    <t>社會科學院</t>
  </si>
  <si>
    <t>物理系</t>
  </si>
  <si>
    <t>奈米中心</t>
  </si>
  <si>
    <t>材光系</t>
  </si>
  <si>
    <t>光電系</t>
  </si>
  <si>
    <t>文學院</t>
  </si>
  <si>
    <t>化學系</t>
  </si>
  <si>
    <t>中山管理評論</t>
  </si>
  <si>
    <t>工學院</t>
  </si>
  <si>
    <t>人管所</t>
  </si>
  <si>
    <t>合計金額</t>
  </si>
  <si>
    <t>使用張數</t>
    <phoneticPr fontId="2" type="noConversion"/>
  </si>
  <si>
    <t>開立金額</t>
  </si>
  <si>
    <t>開立收據數量</t>
  </si>
  <si>
    <t>預開金額</t>
  </si>
  <si>
    <t>預開收據數量</t>
  </si>
  <si>
    <t>轉帳金額</t>
  </si>
  <si>
    <t>轉帳數量</t>
    <phoneticPr fontId="2" type="noConversion"/>
  </si>
  <si>
    <t>人數</t>
  </si>
  <si>
    <t>單位</t>
  </si>
  <si>
    <t>統計期間：103年1月至103年12月</t>
    <phoneticPr fontId="2" type="noConversion"/>
  </si>
  <si>
    <t>各單位暨出納組自行收納款項收據統計表</t>
    <phoneticPr fontId="2" type="noConversion"/>
  </si>
  <si>
    <t>國立中山大學</t>
    <phoneticPr fontId="2" type="noConversion"/>
  </si>
</sst>
</file>

<file path=xl/styles.xml><?xml version="1.0" encoding="utf-8"?>
<styleSheet xmlns="http://schemas.openxmlformats.org/spreadsheetml/2006/main">
  <fonts count="5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3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tabSelected="1" zoomScale="130" zoomScaleNormal="130" workbookViewId="0">
      <selection activeCell="N8" sqref="N8"/>
    </sheetView>
  </sheetViews>
  <sheetFormatPr defaultRowHeight="16.5"/>
  <cols>
    <col min="1" max="1" width="9" style="1"/>
    <col min="2" max="2" width="6.25" style="1" customWidth="1"/>
    <col min="3" max="3" width="10.375" style="1" customWidth="1"/>
    <col min="4" max="4" width="13.375" style="1" customWidth="1"/>
    <col min="5" max="5" width="10.25" style="1" customWidth="1"/>
    <col min="6" max="6" width="15.375" style="1" customWidth="1"/>
    <col min="7" max="7" width="10.625" style="1" customWidth="1"/>
    <col min="8" max="8" width="13.5" style="1" customWidth="1"/>
    <col min="9" max="9" width="10.875" style="1" customWidth="1"/>
    <col min="10" max="10" width="16.625" style="1" customWidth="1"/>
    <col min="11" max="16384" width="9" style="1"/>
  </cols>
  <sheetData>
    <row r="1" spans="1:10" ht="19.5">
      <c r="A1" s="8" t="s">
        <v>54</v>
      </c>
      <c r="B1" s="8"/>
      <c r="C1" s="8"/>
      <c r="D1" s="8"/>
      <c r="E1" s="8"/>
      <c r="F1" s="8"/>
      <c r="G1" s="8"/>
      <c r="H1" s="8"/>
      <c r="I1" s="8"/>
      <c r="J1" s="8"/>
    </row>
    <row r="2" spans="1:10" ht="19.5">
      <c r="A2" s="8" t="s">
        <v>53</v>
      </c>
      <c r="B2" s="8"/>
      <c r="C2" s="8"/>
      <c r="D2" s="8"/>
      <c r="E2" s="8"/>
      <c r="F2" s="8"/>
      <c r="G2" s="8"/>
      <c r="H2" s="8"/>
      <c r="I2" s="8"/>
      <c r="J2" s="8"/>
    </row>
    <row r="3" spans="1:10" ht="19.5">
      <c r="A3" s="9" t="s">
        <v>52</v>
      </c>
      <c r="B3" s="9"/>
      <c r="C3" s="9"/>
      <c r="D3" s="9"/>
      <c r="E3" s="9"/>
      <c r="F3" s="9"/>
      <c r="G3" s="9"/>
      <c r="H3" s="9"/>
      <c r="I3" s="9"/>
      <c r="J3" s="9"/>
    </row>
    <row r="4" spans="1:10" ht="33">
      <c r="A4" s="7" t="s">
        <v>51</v>
      </c>
      <c r="B4" s="6" t="s">
        <v>50</v>
      </c>
      <c r="C4" s="6" t="s">
        <v>49</v>
      </c>
      <c r="D4" s="6" t="s">
        <v>48</v>
      </c>
      <c r="E4" s="6" t="s">
        <v>47</v>
      </c>
      <c r="F4" s="6" t="s">
        <v>46</v>
      </c>
      <c r="G4" s="6" t="s">
        <v>45</v>
      </c>
      <c r="H4" s="6" t="s">
        <v>44</v>
      </c>
      <c r="I4" s="6" t="s">
        <v>43</v>
      </c>
      <c r="J4" s="6" t="s">
        <v>42</v>
      </c>
    </row>
    <row r="5" spans="1:10">
      <c r="A5" s="5" t="s">
        <v>41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1</v>
      </c>
      <c r="H5" s="4">
        <v>500</v>
      </c>
      <c r="I5" s="4">
        <v>1</v>
      </c>
      <c r="J5" s="4">
        <v>500</v>
      </c>
    </row>
    <row r="6" spans="1:10">
      <c r="A6" s="5" t="s">
        <v>40</v>
      </c>
      <c r="B6" s="4">
        <v>1</v>
      </c>
      <c r="C6" s="4">
        <v>5</v>
      </c>
      <c r="D6" s="3">
        <v>38700</v>
      </c>
      <c r="E6" s="4">
        <v>0</v>
      </c>
      <c r="F6" s="4">
        <v>0</v>
      </c>
      <c r="G6" s="4">
        <v>20</v>
      </c>
      <c r="H6" s="3">
        <v>125900</v>
      </c>
      <c r="I6" s="4">
        <v>25</v>
      </c>
      <c r="J6" s="3">
        <v>164600</v>
      </c>
    </row>
    <row r="7" spans="1:10" ht="33">
      <c r="A7" s="5" t="s">
        <v>39</v>
      </c>
      <c r="B7" s="4">
        <v>1</v>
      </c>
      <c r="C7" s="4">
        <v>1</v>
      </c>
      <c r="D7" s="3">
        <v>3000</v>
      </c>
      <c r="E7" s="4">
        <v>7</v>
      </c>
      <c r="F7" s="3">
        <v>159321</v>
      </c>
      <c r="G7" s="4">
        <v>11</v>
      </c>
      <c r="H7" s="3">
        <v>152110</v>
      </c>
      <c r="I7" s="4">
        <v>19</v>
      </c>
      <c r="J7" s="3">
        <v>314431</v>
      </c>
    </row>
    <row r="8" spans="1:10">
      <c r="A8" s="5" t="s">
        <v>38</v>
      </c>
      <c r="B8" s="4">
        <v>1</v>
      </c>
      <c r="C8" s="4">
        <v>45</v>
      </c>
      <c r="D8" s="3">
        <v>419942</v>
      </c>
      <c r="E8" s="4">
        <v>0</v>
      </c>
      <c r="F8" s="4">
        <v>0</v>
      </c>
      <c r="G8" s="4">
        <v>0</v>
      </c>
      <c r="H8" s="4">
        <v>0</v>
      </c>
      <c r="I8" s="4">
        <v>45</v>
      </c>
      <c r="J8" s="3">
        <v>419942</v>
      </c>
    </row>
    <row r="9" spans="1:10">
      <c r="A9" s="5" t="s">
        <v>37</v>
      </c>
      <c r="B9" s="4">
        <v>1</v>
      </c>
      <c r="C9" s="4">
        <v>9</v>
      </c>
      <c r="D9" s="3">
        <v>116330</v>
      </c>
      <c r="E9" s="4">
        <v>0</v>
      </c>
      <c r="F9" s="4">
        <v>0</v>
      </c>
      <c r="G9" s="4">
        <v>22</v>
      </c>
      <c r="H9" s="3">
        <v>62211</v>
      </c>
      <c r="I9" s="4">
        <v>31</v>
      </c>
      <c r="J9" s="3">
        <v>178541</v>
      </c>
    </row>
    <row r="10" spans="1:10">
      <c r="A10" s="5" t="s">
        <v>36</v>
      </c>
      <c r="B10" s="4">
        <v>2</v>
      </c>
      <c r="C10" s="4">
        <v>64</v>
      </c>
      <c r="D10" s="3">
        <v>1353453</v>
      </c>
      <c r="E10" s="4">
        <v>4</v>
      </c>
      <c r="F10" s="3">
        <v>15772</v>
      </c>
      <c r="G10" s="4">
        <v>11</v>
      </c>
      <c r="H10" s="3">
        <v>31373</v>
      </c>
      <c r="I10" s="4">
        <v>79</v>
      </c>
      <c r="J10" s="3">
        <v>1400598</v>
      </c>
    </row>
    <row r="11" spans="1:10">
      <c r="A11" s="5" t="s">
        <v>35</v>
      </c>
      <c r="B11" s="4">
        <v>1</v>
      </c>
      <c r="C11" s="4">
        <v>121</v>
      </c>
      <c r="D11" s="3">
        <v>3563669</v>
      </c>
      <c r="E11" s="4">
        <v>34</v>
      </c>
      <c r="F11" s="3">
        <v>866756</v>
      </c>
      <c r="G11" s="4">
        <v>209</v>
      </c>
      <c r="H11" s="3">
        <v>551740</v>
      </c>
      <c r="I11" s="4">
        <v>364</v>
      </c>
      <c r="J11" s="3">
        <v>4982165</v>
      </c>
    </row>
    <row r="12" spans="1:10">
      <c r="A12" s="5" t="s">
        <v>34</v>
      </c>
      <c r="B12" s="4">
        <v>2</v>
      </c>
      <c r="C12" s="4">
        <v>104</v>
      </c>
      <c r="D12" s="3">
        <v>2108460</v>
      </c>
      <c r="E12" s="4">
        <v>16</v>
      </c>
      <c r="F12" s="3">
        <v>131579</v>
      </c>
      <c r="G12" s="4">
        <v>290</v>
      </c>
      <c r="H12" s="3">
        <v>542560</v>
      </c>
      <c r="I12" s="4">
        <v>410</v>
      </c>
      <c r="J12" s="3">
        <v>2782599</v>
      </c>
    </row>
    <row r="13" spans="1:10">
      <c r="A13" s="5" t="s">
        <v>33</v>
      </c>
      <c r="B13" s="4">
        <v>3</v>
      </c>
      <c r="C13" s="4">
        <v>165</v>
      </c>
      <c r="D13" s="3">
        <v>4854791</v>
      </c>
      <c r="E13" s="4">
        <v>50</v>
      </c>
      <c r="F13" s="3">
        <v>1887395</v>
      </c>
      <c r="G13" s="4">
        <v>447</v>
      </c>
      <c r="H13" s="3">
        <v>1731594</v>
      </c>
      <c r="I13" s="4">
        <v>662</v>
      </c>
      <c r="J13" s="3">
        <v>8473780</v>
      </c>
    </row>
    <row r="14" spans="1:10" ht="33">
      <c r="A14" s="5" t="s">
        <v>32</v>
      </c>
      <c r="B14" s="4">
        <v>1</v>
      </c>
      <c r="C14" s="4">
        <v>19</v>
      </c>
      <c r="D14" s="3">
        <v>155460</v>
      </c>
      <c r="E14" s="4">
        <v>0</v>
      </c>
      <c r="F14" s="4">
        <v>0</v>
      </c>
      <c r="G14" s="4">
        <v>36</v>
      </c>
      <c r="H14" s="3">
        <v>82020</v>
      </c>
      <c r="I14" s="4">
        <v>55</v>
      </c>
      <c r="J14" s="3">
        <v>237480</v>
      </c>
    </row>
    <row r="15" spans="1:10" ht="49.5">
      <c r="A15" s="5" t="s">
        <v>31</v>
      </c>
      <c r="B15" s="4">
        <v>1</v>
      </c>
      <c r="C15" s="4">
        <v>0</v>
      </c>
      <c r="D15" s="4">
        <v>0</v>
      </c>
      <c r="E15" s="4">
        <v>0</v>
      </c>
      <c r="F15" s="4">
        <v>0</v>
      </c>
      <c r="G15" s="4">
        <v>42</v>
      </c>
      <c r="H15" s="3">
        <v>1976809</v>
      </c>
      <c r="I15" s="4">
        <v>42</v>
      </c>
      <c r="J15" s="3">
        <v>1976809</v>
      </c>
    </row>
    <row r="16" spans="1:10">
      <c r="A16" s="5" t="s">
        <v>30</v>
      </c>
      <c r="B16" s="4">
        <v>1</v>
      </c>
      <c r="C16" s="4">
        <v>0</v>
      </c>
      <c r="D16" s="4">
        <v>0</v>
      </c>
      <c r="E16" s="4">
        <v>0</v>
      </c>
      <c r="F16" s="4">
        <v>0</v>
      </c>
      <c r="G16" s="4">
        <v>83</v>
      </c>
      <c r="H16" s="3">
        <v>169135</v>
      </c>
      <c r="I16" s="4">
        <v>83</v>
      </c>
      <c r="J16" s="3">
        <v>169135</v>
      </c>
    </row>
    <row r="17" spans="1:10">
      <c r="A17" s="5" t="s">
        <v>29</v>
      </c>
      <c r="B17" s="4">
        <v>1</v>
      </c>
      <c r="C17" s="4">
        <v>0</v>
      </c>
      <c r="D17" s="4">
        <v>0</v>
      </c>
      <c r="E17" s="4">
        <v>321</v>
      </c>
      <c r="F17" s="3">
        <v>209900</v>
      </c>
      <c r="G17" s="4">
        <v>0</v>
      </c>
      <c r="H17" s="4">
        <v>0</v>
      </c>
      <c r="I17" s="4">
        <v>321</v>
      </c>
      <c r="J17" s="3">
        <v>209900</v>
      </c>
    </row>
    <row r="18" spans="1:10" ht="33">
      <c r="A18" s="5" t="s">
        <v>28</v>
      </c>
      <c r="B18" s="4">
        <v>1</v>
      </c>
      <c r="C18" s="4">
        <v>4</v>
      </c>
      <c r="D18" s="3">
        <v>100200</v>
      </c>
      <c r="E18" s="4">
        <v>3</v>
      </c>
      <c r="F18" s="3">
        <v>84700</v>
      </c>
      <c r="G18" s="4">
        <v>2</v>
      </c>
      <c r="H18" s="3">
        <v>2400</v>
      </c>
      <c r="I18" s="4">
        <v>9</v>
      </c>
      <c r="J18" s="3">
        <v>187300</v>
      </c>
    </row>
    <row r="19" spans="1:10">
      <c r="A19" s="5" t="s">
        <v>27</v>
      </c>
      <c r="B19" s="4">
        <v>1</v>
      </c>
      <c r="C19" s="4">
        <v>8</v>
      </c>
      <c r="D19" s="3">
        <v>102600</v>
      </c>
      <c r="E19" s="4">
        <v>0</v>
      </c>
      <c r="F19" s="4">
        <v>0</v>
      </c>
      <c r="G19" s="4">
        <v>52</v>
      </c>
      <c r="H19" s="3">
        <v>36998</v>
      </c>
      <c r="I19" s="4">
        <v>60</v>
      </c>
      <c r="J19" s="3">
        <v>139598</v>
      </c>
    </row>
    <row r="20" spans="1:10">
      <c r="A20" s="5" t="s">
        <v>26</v>
      </c>
      <c r="B20" s="4">
        <v>3</v>
      </c>
      <c r="C20" s="4">
        <v>1</v>
      </c>
      <c r="D20" s="3">
        <v>24000</v>
      </c>
      <c r="E20" s="4">
        <v>18</v>
      </c>
      <c r="F20" s="3">
        <v>109890</v>
      </c>
      <c r="G20" s="4">
        <v>46</v>
      </c>
      <c r="H20" s="3">
        <v>935910</v>
      </c>
      <c r="I20" s="4">
        <v>65</v>
      </c>
      <c r="J20" s="3">
        <v>1069800</v>
      </c>
    </row>
    <row r="21" spans="1:10">
      <c r="A21" s="5" t="s">
        <v>25</v>
      </c>
      <c r="B21" s="4">
        <v>3</v>
      </c>
      <c r="C21" s="4">
        <v>33</v>
      </c>
      <c r="D21" s="3">
        <v>148800</v>
      </c>
      <c r="E21" s="4">
        <v>28</v>
      </c>
      <c r="F21" s="3">
        <v>25196233</v>
      </c>
      <c r="G21" s="3">
        <v>1199</v>
      </c>
      <c r="H21" s="3">
        <v>67479797</v>
      </c>
      <c r="I21" s="3">
        <v>1260</v>
      </c>
      <c r="J21" s="3">
        <v>92824830</v>
      </c>
    </row>
    <row r="22" spans="1:10" ht="33">
      <c r="A22" s="5" t="s">
        <v>24</v>
      </c>
      <c r="B22" s="4">
        <v>1</v>
      </c>
      <c r="C22" s="4">
        <v>0</v>
      </c>
      <c r="D22" s="4">
        <v>0</v>
      </c>
      <c r="E22" s="4">
        <v>5</v>
      </c>
      <c r="F22" s="3">
        <v>234250</v>
      </c>
      <c r="G22" s="4">
        <v>141</v>
      </c>
      <c r="H22" s="3">
        <v>2587760</v>
      </c>
      <c r="I22" s="4">
        <v>146</v>
      </c>
      <c r="J22" s="3">
        <v>2822010</v>
      </c>
    </row>
    <row r="23" spans="1:10">
      <c r="A23" s="5" t="s">
        <v>23</v>
      </c>
      <c r="B23" s="4">
        <v>1</v>
      </c>
      <c r="C23" s="4">
        <v>5</v>
      </c>
      <c r="D23" s="3">
        <v>9300</v>
      </c>
      <c r="E23" s="4">
        <v>0</v>
      </c>
      <c r="F23" s="4">
        <v>0</v>
      </c>
      <c r="G23" s="4">
        <v>2</v>
      </c>
      <c r="H23" s="3">
        <v>1500</v>
      </c>
      <c r="I23" s="4">
        <v>7</v>
      </c>
      <c r="J23" s="3">
        <v>10800</v>
      </c>
    </row>
    <row r="24" spans="1:10">
      <c r="A24" s="5" t="s">
        <v>22</v>
      </c>
      <c r="B24" s="4">
        <v>2</v>
      </c>
      <c r="C24" s="4">
        <v>0</v>
      </c>
      <c r="D24" s="4">
        <v>0</v>
      </c>
      <c r="E24" s="4">
        <v>0</v>
      </c>
      <c r="F24" s="4">
        <v>0</v>
      </c>
      <c r="G24" s="3">
        <v>1725</v>
      </c>
      <c r="H24" s="3">
        <v>370520</v>
      </c>
      <c r="I24" s="3">
        <v>1725</v>
      </c>
      <c r="J24" s="3">
        <v>370520</v>
      </c>
    </row>
    <row r="25" spans="1:10">
      <c r="A25" s="5" t="s">
        <v>21</v>
      </c>
      <c r="B25" s="4">
        <v>1</v>
      </c>
      <c r="C25" s="4">
        <v>31</v>
      </c>
      <c r="D25" s="3">
        <v>649425</v>
      </c>
      <c r="E25" s="4">
        <v>1</v>
      </c>
      <c r="F25" s="3">
        <v>84600</v>
      </c>
      <c r="G25" s="4">
        <v>69</v>
      </c>
      <c r="H25" s="3">
        <v>160366</v>
      </c>
      <c r="I25" s="4">
        <v>101</v>
      </c>
      <c r="J25" s="3">
        <v>894391</v>
      </c>
    </row>
    <row r="26" spans="1:10" ht="33">
      <c r="A26" s="5" t="s">
        <v>20</v>
      </c>
      <c r="B26" s="4">
        <v>1</v>
      </c>
      <c r="C26" s="4">
        <v>0</v>
      </c>
      <c r="D26" s="4">
        <v>0</v>
      </c>
      <c r="E26" s="4">
        <v>0</v>
      </c>
      <c r="F26" s="4">
        <v>0</v>
      </c>
      <c r="G26" s="4">
        <v>59</v>
      </c>
      <c r="H26" s="3">
        <v>888134</v>
      </c>
      <c r="I26" s="4">
        <v>59</v>
      </c>
      <c r="J26" s="3">
        <v>888134</v>
      </c>
    </row>
    <row r="27" spans="1:10">
      <c r="A27" s="5" t="s">
        <v>19</v>
      </c>
      <c r="B27" s="4">
        <v>1</v>
      </c>
      <c r="C27" s="4">
        <v>0</v>
      </c>
      <c r="D27" s="4">
        <v>0</v>
      </c>
      <c r="E27" s="4">
        <v>0</v>
      </c>
      <c r="F27" s="4">
        <v>0</v>
      </c>
      <c r="G27" s="4">
        <v>3</v>
      </c>
      <c r="H27" s="3">
        <v>13500</v>
      </c>
      <c r="I27" s="4">
        <v>3</v>
      </c>
      <c r="J27" s="3">
        <v>13500</v>
      </c>
    </row>
    <row r="28" spans="1:10" ht="33">
      <c r="A28" s="5" t="s">
        <v>18</v>
      </c>
      <c r="B28" s="4">
        <v>1</v>
      </c>
      <c r="C28" s="4">
        <v>6</v>
      </c>
      <c r="D28" s="3">
        <v>29526</v>
      </c>
      <c r="E28" s="4">
        <v>2</v>
      </c>
      <c r="F28" s="3">
        <v>75106</v>
      </c>
      <c r="G28" s="4">
        <v>0</v>
      </c>
      <c r="H28" s="4">
        <v>0</v>
      </c>
      <c r="I28" s="4">
        <v>8</v>
      </c>
      <c r="J28" s="3">
        <v>104632</v>
      </c>
    </row>
    <row r="29" spans="1:10">
      <c r="A29" s="5" t="s">
        <v>17</v>
      </c>
      <c r="B29" s="4">
        <v>1</v>
      </c>
      <c r="C29" s="4">
        <v>26</v>
      </c>
      <c r="D29" s="3">
        <v>387996</v>
      </c>
      <c r="E29" s="4">
        <v>3</v>
      </c>
      <c r="F29" s="3">
        <v>1900000</v>
      </c>
      <c r="G29" s="4">
        <v>8</v>
      </c>
      <c r="H29" s="3">
        <v>219021</v>
      </c>
      <c r="I29" s="4">
        <v>37</v>
      </c>
      <c r="J29" s="3">
        <v>2507017</v>
      </c>
    </row>
    <row r="30" spans="1:10" ht="49.5">
      <c r="A30" s="5" t="s">
        <v>16</v>
      </c>
      <c r="B30" s="4">
        <v>1</v>
      </c>
      <c r="C30" s="4">
        <v>0</v>
      </c>
      <c r="D30" s="4">
        <v>0</v>
      </c>
      <c r="E30" s="4">
        <v>0</v>
      </c>
      <c r="F30" s="4">
        <v>0</v>
      </c>
      <c r="G30" s="3">
        <v>1046</v>
      </c>
      <c r="H30" s="3">
        <v>2516103</v>
      </c>
      <c r="I30" s="3">
        <v>1046</v>
      </c>
      <c r="J30" s="3">
        <v>2516103</v>
      </c>
    </row>
    <row r="31" spans="1:10">
      <c r="A31" s="5" t="s">
        <v>15</v>
      </c>
      <c r="B31" s="4">
        <v>1</v>
      </c>
      <c r="C31" s="4">
        <v>378</v>
      </c>
      <c r="D31" s="3">
        <v>1638154</v>
      </c>
      <c r="E31" s="4">
        <v>0</v>
      </c>
      <c r="F31" s="4">
        <v>0</v>
      </c>
      <c r="G31" s="4">
        <v>152</v>
      </c>
      <c r="H31" s="3">
        <v>377235</v>
      </c>
      <c r="I31" s="4">
        <v>530</v>
      </c>
      <c r="J31" s="3">
        <v>2015389</v>
      </c>
    </row>
    <row r="32" spans="1:10">
      <c r="A32" s="5" t="s">
        <v>14</v>
      </c>
      <c r="B32" s="4">
        <v>2</v>
      </c>
      <c r="C32" s="4">
        <v>0</v>
      </c>
      <c r="D32" s="4">
        <v>0</v>
      </c>
      <c r="E32" s="4">
        <v>0</v>
      </c>
      <c r="F32" s="4">
        <v>0</v>
      </c>
      <c r="G32" s="4">
        <v>10</v>
      </c>
      <c r="H32" s="3">
        <v>21720</v>
      </c>
      <c r="I32" s="4">
        <v>10</v>
      </c>
      <c r="J32" s="3">
        <v>21720</v>
      </c>
    </row>
    <row r="33" spans="1:10" ht="49.5">
      <c r="A33" s="5" t="s">
        <v>13</v>
      </c>
      <c r="B33" s="4">
        <v>1</v>
      </c>
      <c r="C33" s="4">
        <v>0</v>
      </c>
      <c r="D33" s="4">
        <v>0</v>
      </c>
      <c r="E33" s="4">
        <v>0</v>
      </c>
      <c r="F33" s="4">
        <v>0</v>
      </c>
      <c r="G33" s="4">
        <v>24</v>
      </c>
      <c r="H33" s="3">
        <v>40500</v>
      </c>
      <c r="I33" s="4">
        <v>24</v>
      </c>
      <c r="J33" s="3">
        <v>40500</v>
      </c>
    </row>
    <row r="34" spans="1:10">
      <c r="A34" s="5" t="s">
        <v>12</v>
      </c>
      <c r="B34" s="4">
        <v>2</v>
      </c>
      <c r="C34" s="4">
        <v>28</v>
      </c>
      <c r="D34" s="3">
        <v>1906750</v>
      </c>
      <c r="E34" s="4">
        <v>0</v>
      </c>
      <c r="F34" s="4">
        <v>0</v>
      </c>
      <c r="G34" s="4">
        <v>32</v>
      </c>
      <c r="H34" s="3">
        <v>347094</v>
      </c>
      <c r="I34" s="4">
        <v>60</v>
      </c>
      <c r="J34" s="3">
        <v>2253844</v>
      </c>
    </row>
    <row r="35" spans="1:10" ht="33">
      <c r="A35" s="5" t="s">
        <v>11</v>
      </c>
      <c r="B35" s="4">
        <v>1</v>
      </c>
      <c r="C35" s="4">
        <v>0</v>
      </c>
      <c r="D35" s="4">
        <v>0</v>
      </c>
      <c r="E35" s="4">
        <v>0</v>
      </c>
      <c r="F35" s="4">
        <v>0</v>
      </c>
      <c r="G35" s="4">
        <v>194</v>
      </c>
      <c r="H35" s="3">
        <v>393070</v>
      </c>
      <c r="I35" s="4">
        <v>194</v>
      </c>
      <c r="J35" s="3">
        <v>393070</v>
      </c>
    </row>
    <row r="36" spans="1:10">
      <c r="A36" s="5" t="s">
        <v>10</v>
      </c>
      <c r="B36" s="4">
        <v>2</v>
      </c>
      <c r="C36" s="4">
        <v>30</v>
      </c>
      <c r="D36" s="3">
        <v>286150</v>
      </c>
      <c r="E36" s="4">
        <v>11</v>
      </c>
      <c r="F36" s="3">
        <v>24160</v>
      </c>
      <c r="G36" s="4">
        <v>844</v>
      </c>
      <c r="H36" s="3">
        <v>206323</v>
      </c>
      <c r="I36" s="4">
        <v>885</v>
      </c>
      <c r="J36" s="3">
        <v>516633</v>
      </c>
    </row>
    <row r="37" spans="1:10">
      <c r="A37" s="5" t="s">
        <v>9</v>
      </c>
      <c r="B37" s="4">
        <v>1</v>
      </c>
      <c r="C37" s="4">
        <v>0</v>
      </c>
      <c r="D37" s="4">
        <v>0</v>
      </c>
      <c r="E37" s="4">
        <v>0</v>
      </c>
      <c r="F37" s="4">
        <v>0</v>
      </c>
      <c r="G37" s="4">
        <v>26</v>
      </c>
      <c r="H37" s="3">
        <v>1560000</v>
      </c>
      <c r="I37" s="4">
        <v>26</v>
      </c>
      <c r="J37" s="3">
        <v>1560000</v>
      </c>
    </row>
    <row r="38" spans="1:10" ht="33">
      <c r="A38" s="5" t="s">
        <v>8</v>
      </c>
      <c r="B38" s="4">
        <v>3</v>
      </c>
      <c r="C38" s="4">
        <v>42</v>
      </c>
      <c r="D38" s="3">
        <v>492848</v>
      </c>
      <c r="E38" s="4">
        <v>2</v>
      </c>
      <c r="F38" s="3">
        <v>24000</v>
      </c>
      <c r="G38" s="3">
        <v>4050</v>
      </c>
      <c r="H38" s="3">
        <v>3798762</v>
      </c>
      <c r="I38" s="3">
        <v>4094</v>
      </c>
      <c r="J38" s="3">
        <v>4315610</v>
      </c>
    </row>
    <row r="39" spans="1:10">
      <c r="A39" s="5" t="s">
        <v>7</v>
      </c>
      <c r="B39" s="4">
        <v>2</v>
      </c>
      <c r="C39" s="4">
        <v>4</v>
      </c>
      <c r="D39" s="3">
        <v>92000</v>
      </c>
      <c r="E39" s="4">
        <v>4</v>
      </c>
      <c r="F39" s="3">
        <v>16000</v>
      </c>
      <c r="G39" s="4">
        <v>0</v>
      </c>
      <c r="H39" s="4">
        <v>0</v>
      </c>
      <c r="I39" s="4">
        <v>8</v>
      </c>
      <c r="J39" s="3">
        <v>108000</v>
      </c>
    </row>
    <row r="40" spans="1:10">
      <c r="A40" s="5" t="s">
        <v>6</v>
      </c>
      <c r="B40" s="4">
        <v>2</v>
      </c>
      <c r="C40" s="4">
        <v>0</v>
      </c>
      <c r="D40" s="4">
        <v>0</v>
      </c>
      <c r="E40" s="4">
        <v>0</v>
      </c>
      <c r="F40" s="4">
        <v>0</v>
      </c>
      <c r="G40" s="4">
        <v>118</v>
      </c>
      <c r="H40" s="3">
        <v>454500</v>
      </c>
      <c r="I40" s="4">
        <v>118</v>
      </c>
      <c r="J40" s="3">
        <v>454500</v>
      </c>
    </row>
    <row r="41" spans="1:10">
      <c r="A41" s="5" t="s">
        <v>5</v>
      </c>
      <c r="B41" s="4">
        <v>4</v>
      </c>
      <c r="C41" s="4">
        <v>2</v>
      </c>
      <c r="D41" s="3">
        <v>3290</v>
      </c>
      <c r="E41" s="4">
        <v>32</v>
      </c>
      <c r="F41" s="3">
        <v>231750</v>
      </c>
      <c r="G41" s="4">
        <v>578</v>
      </c>
      <c r="H41" s="3">
        <v>9070835</v>
      </c>
      <c r="I41" s="4">
        <v>612</v>
      </c>
      <c r="J41" s="3">
        <v>9305875</v>
      </c>
    </row>
    <row r="42" spans="1:10">
      <c r="A42" s="5" t="s">
        <v>4</v>
      </c>
      <c r="B42" s="4">
        <v>1</v>
      </c>
      <c r="C42" s="4">
        <v>62</v>
      </c>
      <c r="D42" s="3">
        <v>536000</v>
      </c>
      <c r="E42" s="4">
        <v>0</v>
      </c>
      <c r="F42" s="4">
        <v>0</v>
      </c>
      <c r="G42" s="4">
        <v>0</v>
      </c>
      <c r="H42" s="4">
        <v>0</v>
      </c>
      <c r="I42" s="4">
        <v>62</v>
      </c>
      <c r="J42" s="3">
        <v>536000</v>
      </c>
    </row>
    <row r="43" spans="1:10">
      <c r="A43" s="5" t="s">
        <v>3</v>
      </c>
      <c r="B43" s="4">
        <v>6</v>
      </c>
      <c r="C43" s="4">
        <v>11</v>
      </c>
      <c r="D43" s="3">
        <v>17010</v>
      </c>
      <c r="E43" s="4">
        <v>0</v>
      </c>
      <c r="F43" s="4">
        <v>0</v>
      </c>
      <c r="G43" s="3">
        <v>10207</v>
      </c>
      <c r="H43" s="3">
        <v>18544152</v>
      </c>
      <c r="I43" s="3">
        <v>10218</v>
      </c>
      <c r="J43" s="3">
        <v>18561162</v>
      </c>
    </row>
    <row r="44" spans="1:10" ht="33">
      <c r="A44" s="5" t="s">
        <v>2</v>
      </c>
      <c r="B44" s="4">
        <v>1</v>
      </c>
      <c r="C44" s="3">
        <v>1148</v>
      </c>
      <c r="D44" s="3">
        <v>116336687</v>
      </c>
      <c r="E44" s="3">
        <v>1223</v>
      </c>
      <c r="F44" s="3">
        <v>2791709497</v>
      </c>
      <c r="G44" s="3">
        <v>2501</v>
      </c>
      <c r="H44" s="3">
        <v>236307364</v>
      </c>
      <c r="I44" s="3">
        <v>4872</v>
      </c>
      <c r="J44" s="3">
        <v>3144353548</v>
      </c>
    </row>
    <row r="45" spans="1:10">
      <c r="A45" s="5" t="s">
        <v>1</v>
      </c>
      <c r="B45" s="4">
        <v>1</v>
      </c>
      <c r="C45" s="4">
        <v>48</v>
      </c>
      <c r="D45" s="3">
        <v>1409240</v>
      </c>
      <c r="E45" s="4">
        <v>3</v>
      </c>
      <c r="F45" s="3">
        <v>76600</v>
      </c>
      <c r="G45" s="4">
        <v>9</v>
      </c>
      <c r="H45" s="3">
        <v>137650</v>
      </c>
      <c r="I45" s="4">
        <v>60</v>
      </c>
      <c r="J45" s="3">
        <v>1623490</v>
      </c>
    </row>
    <row r="46" spans="1:10">
      <c r="A46" s="2" t="s">
        <v>0</v>
      </c>
      <c r="B46" s="2">
        <f t="shared" ref="B46:J46" si="0">SUM(B5:B45)</f>
        <v>65</v>
      </c>
      <c r="C46" s="2">
        <f t="shared" si="0"/>
        <v>2400</v>
      </c>
      <c r="D46" s="2">
        <f t="shared" si="0"/>
        <v>136783781</v>
      </c>
      <c r="E46" s="2">
        <f t="shared" si="0"/>
        <v>1767</v>
      </c>
      <c r="F46" s="2">
        <f t="shared" si="0"/>
        <v>2823037509</v>
      </c>
      <c r="G46" s="2">
        <f t="shared" si="0"/>
        <v>24269</v>
      </c>
      <c r="H46" s="2">
        <f t="shared" si="0"/>
        <v>351897166</v>
      </c>
      <c r="I46" s="2">
        <f t="shared" si="0"/>
        <v>28436</v>
      </c>
      <c r="J46" s="2">
        <f t="shared" si="0"/>
        <v>3311718456</v>
      </c>
    </row>
  </sheetData>
  <mergeCells count="3">
    <mergeCell ref="A1:J1"/>
    <mergeCell ref="A2:J2"/>
    <mergeCell ref="A3:J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</dc:creator>
  <cp:lastModifiedBy>ZOE</cp:lastModifiedBy>
  <dcterms:created xsi:type="dcterms:W3CDTF">2015-02-09T07:23:35Z</dcterms:created>
  <dcterms:modified xsi:type="dcterms:W3CDTF">2015-02-09T07:30:15Z</dcterms:modified>
</cp:coreProperties>
</file>